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MBData\Budget 24-25\Quarterly\2nd Quarter\Ordinance\"/>
    </mc:Choice>
  </mc:AlternateContent>
  <xr:revisionPtr revIDLastSave="0" documentId="13_ncr:1_{855EBE92-D0EA-4FBE-88C7-8D3764F3AA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pprop_Admin" sheetId="1" r:id="rId1"/>
    <sheet name="Rev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1" l="1"/>
  <c r="M31" i="5"/>
  <c r="E6" i="5" l="1"/>
</calcChain>
</file>

<file path=xl/sharedStrings.xml><?xml version="1.0" encoding="utf-8"?>
<sst xmlns="http://schemas.openxmlformats.org/spreadsheetml/2006/main" count="46" uniqueCount="25">
  <si>
    <t>APPROPRIATION TRANSACTION</t>
  </si>
  <si>
    <t>CITY  OF  KANSAS  CITY,  MISSOURI</t>
  </si>
  <si>
    <t xml:space="preserve"> </t>
  </si>
  <si>
    <t>DEPARTMENT:</t>
  </si>
  <si>
    <t>BUSINESS UNIT:</t>
  </si>
  <si>
    <t>KCMBU</t>
  </si>
  <si>
    <t>DATE:</t>
  </si>
  <si>
    <t>JOURNAL ID:</t>
  </si>
  <si>
    <t>LEDGER GROUP:</t>
  </si>
  <si>
    <t>ADMIN</t>
  </si>
  <si>
    <t>BUDGET PERIOD:</t>
  </si>
  <si>
    <t>FUND</t>
  </si>
  <si>
    <t>DEPT ID</t>
  </si>
  <si>
    <t>ACCOUNT</t>
  </si>
  <si>
    <t>PROJECT</t>
  </si>
  <si>
    <t>AMOUNT</t>
  </si>
  <si>
    <t>TOTAL</t>
  </si>
  <si>
    <t>DESCRIPTION:</t>
  </si>
  <si>
    <t>APPROVED BY:</t>
  </si>
  <si>
    <t>DATE</t>
  </si>
  <si>
    <t>APPROVED BY:  DEPARTMENT HEAD</t>
  </si>
  <si>
    <t>REQUEST FOR SUPPLEMENTAL REVENUE</t>
  </si>
  <si>
    <t>REVENUE</t>
  </si>
  <si>
    <t>Finance</t>
  </si>
  <si>
    <t>Estimating revenue and adjusting appropriations in various funds in connection with the second 
quarter FY2024-25 budget analysis; designating requisitioning authority; and recognizing this 
ordinance as having an accelerated effective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</si>
</sst>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9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/>
    <xf numFmtId="14" fontId="5" fillId="2" borderId="1" xfId="0" applyNumberFormat="1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2" fillId="0" borderId="0" xfId="0" applyFont="1"/>
    <xf numFmtId="0" fontId="5" fillId="3" borderId="1" xfId="0" applyFont="1" applyFill="1" applyBorder="1"/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/>
    <xf numFmtId="0" fontId="8" fillId="0" borderId="0" xfId="0" applyFont="1" applyAlignment="1">
      <alignment wrapText="1"/>
    </xf>
    <xf numFmtId="0" fontId="5" fillId="0" borderId="1" xfId="0" applyFont="1" applyBorder="1" applyAlignment="1">
      <alignment horizontal="right"/>
    </xf>
    <xf numFmtId="44" fontId="0" fillId="0" borderId="0" xfId="2" applyFont="1"/>
    <xf numFmtId="44" fontId="0" fillId="0" borderId="1" xfId="2" applyFont="1" applyBorder="1" applyAlignment="1">
      <alignment horizontal="center"/>
    </xf>
    <xf numFmtId="49" fontId="0" fillId="0" borderId="0" xfId="0" applyNumberFormat="1"/>
    <xf numFmtId="44" fontId="0" fillId="0" borderId="1" xfId="2" applyFont="1" applyBorder="1" applyAlignment="1">
      <alignment horizontal="right"/>
    </xf>
    <xf numFmtId="44" fontId="0" fillId="0" borderId="1" xfId="2" applyFont="1" applyBorder="1"/>
    <xf numFmtId="44" fontId="0" fillId="0" borderId="0" xfId="2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3">
    <cellStyle name="Currency" xfId="2" builtinId="4"/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49530</xdr:colOff>
      <xdr:row>4</xdr:row>
      <xdr:rowOff>26670</xdr:rowOff>
    </xdr:to>
    <xdr:pic>
      <xdr:nvPicPr>
        <xdr:cNvPr id="1032" name="Picture 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571500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123825</xdr:rowOff>
    </xdr:from>
    <xdr:to>
      <xdr:col>2</xdr:col>
      <xdr:colOff>57150</xdr:colOff>
      <xdr:row>4</xdr:row>
      <xdr:rowOff>38100</xdr:rowOff>
    </xdr:to>
    <xdr:pic>
      <xdr:nvPicPr>
        <xdr:cNvPr id="3076" name="Picture 5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3825"/>
          <a:ext cx="571500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"/>
  <sheetViews>
    <sheetView showGridLines="0" tabSelected="1" topLeftCell="A3" workbookViewId="0">
      <selection activeCell="I22" sqref="I22"/>
    </sheetView>
  </sheetViews>
  <sheetFormatPr defaultRowHeight="12.75" x14ac:dyDescent="0.2"/>
  <cols>
    <col min="1" max="1" width="6.140625" customWidth="1"/>
    <col min="2" max="2" width="1.7109375" customWidth="1"/>
    <col min="3" max="3" width="10.7109375" customWidth="1"/>
    <col min="4" max="4" width="1.7109375" customWidth="1"/>
    <col min="5" max="5" width="14.28515625" customWidth="1"/>
    <col min="6" max="6" width="1.7109375" customWidth="1"/>
    <col min="7" max="7" width="10.7109375" customWidth="1"/>
    <col min="8" max="8" width="1.7109375" customWidth="1"/>
    <col min="9" max="9" width="19.28515625" customWidth="1"/>
    <col min="10" max="10" width="2" customWidth="1"/>
    <col min="11" max="11" width="22.140625" customWidth="1"/>
    <col min="12" max="12" width="1.7109375" customWidth="1"/>
    <col min="13" max="13" width="3.28515625" customWidth="1"/>
    <col min="14" max="14" width="1.7109375" customWidth="1"/>
    <col min="15" max="15" width="15.28515625" customWidth="1"/>
    <col min="16" max="16" width="8.85546875" customWidth="1"/>
  </cols>
  <sheetData>
    <row r="1" spans="1:22" ht="20.25" x14ac:dyDescent="0.3">
      <c r="C1" s="30" t="s">
        <v>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22" ht="15.75" x14ac:dyDescent="0.25">
      <c r="C2" s="31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2" ht="15.75" x14ac:dyDescent="0.25"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22" ht="15.75" x14ac:dyDescent="0.25">
      <c r="D4" s="2" t="s">
        <v>3</v>
      </c>
      <c r="G4" s="13" t="s">
        <v>23</v>
      </c>
      <c r="H4" s="14"/>
      <c r="I4" s="14"/>
      <c r="J4" s="14"/>
      <c r="K4" s="14"/>
      <c r="L4" s="14"/>
      <c r="M4" s="1"/>
    </row>
    <row r="6" spans="1:22" s="4" customFormat="1" ht="15.75" x14ac:dyDescent="0.25">
      <c r="A6" s="4" t="s">
        <v>4</v>
      </c>
      <c r="E6" s="13" t="s">
        <v>5</v>
      </c>
      <c r="G6" s="6" t="s">
        <v>6</v>
      </c>
      <c r="I6" s="12"/>
      <c r="J6" s="13"/>
      <c r="K6" s="6" t="s">
        <v>7</v>
      </c>
      <c r="M6" s="5"/>
      <c r="N6" s="5"/>
      <c r="O6" s="5"/>
    </row>
    <row r="7" spans="1:22" s="4" customFormat="1" ht="12" customHeight="1" x14ac:dyDescent="0.25">
      <c r="M7" s="2"/>
    </row>
    <row r="8" spans="1:22" s="4" customFormat="1" ht="15.75" x14ac:dyDescent="0.25">
      <c r="A8" s="4" t="s">
        <v>8</v>
      </c>
      <c r="D8" s="5"/>
      <c r="E8" s="16"/>
      <c r="F8" s="16" t="s">
        <v>9</v>
      </c>
      <c r="G8" s="16"/>
      <c r="I8" s="4" t="s">
        <v>10</v>
      </c>
      <c r="K8" s="23">
        <v>2023</v>
      </c>
      <c r="M8" s="2"/>
    </row>
    <row r="9" spans="1:22" ht="9" customHeight="1" x14ac:dyDescent="0.2"/>
    <row r="10" spans="1:22" s="2" customFormat="1" x14ac:dyDescent="0.2">
      <c r="C10" s="3" t="s">
        <v>11</v>
      </c>
      <c r="E10" s="3" t="s">
        <v>12</v>
      </c>
      <c r="G10" s="3" t="s">
        <v>13</v>
      </c>
      <c r="I10" s="3" t="s">
        <v>14</v>
      </c>
      <c r="K10" s="3" t="s">
        <v>15</v>
      </c>
      <c r="M10" s="9"/>
    </row>
    <row r="11" spans="1:22" x14ac:dyDescent="0.2">
      <c r="K11" s="24"/>
    </row>
    <row r="12" spans="1:22" x14ac:dyDescent="0.2">
      <c r="A12" s="2"/>
      <c r="C12" s="10">
        <v>6830</v>
      </c>
      <c r="E12" s="10">
        <v>129200</v>
      </c>
      <c r="G12" s="20">
        <v>618050</v>
      </c>
      <c r="I12" s="20"/>
      <c r="K12" s="27">
        <v>138500</v>
      </c>
      <c r="V12" s="26"/>
    </row>
    <row r="13" spans="1:22" x14ac:dyDescent="0.2">
      <c r="A13" s="2"/>
      <c r="C13" s="10">
        <v>6830</v>
      </c>
      <c r="E13" s="10">
        <v>129210</v>
      </c>
      <c r="G13" s="10">
        <v>618050</v>
      </c>
      <c r="I13" s="10"/>
      <c r="K13" s="27">
        <v>98800</v>
      </c>
      <c r="V13" s="26"/>
    </row>
    <row r="14" spans="1:22" x14ac:dyDescent="0.2">
      <c r="A14" s="2"/>
      <c r="C14" s="10">
        <v>6830</v>
      </c>
      <c r="E14" s="10">
        <v>129240</v>
      </c>
      <c r="G14" s="10">
        <v>618050</v>
      </c>
      <c r="I14" s="10"/>
      <c r="K14" s="27">
        <v>521200</v>
      </c>
      <c r="M14" s="8"/>
      <c r="V14" s="26"/>
    </row>
    <row r="15" spans="1:22" x14ac:dyDescent="0.2">
      <c r="A15" s="2"/>
      <c r="C15" s="10">
        <v>6830</v>
      </c>
      <c r="E15" s="10">
        <v>129250</v>
      </c>
      <c r="G15" s="10">
        <v>618050</v>
      </c>
      <c r="I15" s="10"/>
      <c r="K15" s="27">
        <v>400</v>
      </c>
      <c r="V15" s="26"/>
    </row>
    <row r="16" spans="1:22" x14ac:dyDescent="0.2">
      <c r="A16" s="2"/>
      <c r="C16" s="10">
        <v>6830</v>
      </c>
      <c r="E16" s="10">
        <v>129260</v>
      </c>
      <c r="G16" s="10">
        <v>618050</v>
      </c>
      <c r="I16" s="10"/>
      <c r="K16" s="27">
        <v>364600</v>
      </c>
      <c r="V16" s="26"/>
    </row>
    <row r="17" spans="1:22" x14ac:dyDescent="0.2">
      <c r="A17" s="2"/>
      <c r="C17" s="10">
        <v>6830</v>
      </c>
      <c r="E17" s="10">
        <v>129270</v>
      </c>
      <c r="G17" s="10">
        <v>618050</v>
      </c>
      <c r="I17" s="10"/>
      <c r="K17" s="27">
        <v>471900</v>
      </c>
      <c r="V17" s="26"/>
    </row>
    <row r="18" spans="1:22" x14ac:dyDescent="0.2">
      <c r="A18" s="2"/>
      <c r="C18" s="10">
        <v>6830</v>
      </c>
      <c r="E18" s="10">
        <v>129300</v>
      </c>
      <c r="G18" s="10">
        <v>618050</v>
      </c>
      <c r="I18" s="10"/>
      <c r="K18" s="27">
        <v>10700</v>
      </c>
      <c r="V18" s="26"/>
    </row>
    <row r="19" spans="1:22" x14ac:dyDescent="0.2">
      <c r="A19" s="2"/>
      <c r="C19" s="10">
        <v>6830</v>
      </c>
      <c r="E19" s="10">
        <v>129310</v>
      </c>
      <c r="G19" s="10">
        <v>618050</v>
      </c>
      <c r="I19" s="10"/>
      <c r="K19" s="27">
        <v>149200</v>
      </c>
      <c r="V19" s="26"/>
    </row>
    <row r="20" spans="1:22" x14ac:dyDescent="0.2">
      <c r="A20" s="2"/>
      <c r="C20" s="10">
        <v>6830</v>
      </c>
      <c r="E20" s="10">
        <v>129290</v>
      </c>
      <c r="G20" s="10">
        <v>618520</v>
      </c>
      <c r="I20" s="10"/>
      <c r="K20" s="27">
        <v>17500</v>
      </c>
      <c r="V20" s="26"/>
    </row>
    <row r="21" spans="1:22" x14ac:dyDescent="0.2">
      <c r="A21" s="2"/>
      <c r="C21" s="10">
        <v>6830</v>
      </c>
      <c r="E21" s="10">
        <v>129998</v>
      </c>
      <c r="G21" s="10">
        <v>901000</v>
      </c>
      <c r="I21" s="10"/>
      <c r="K21" s="27">
        <v>1000</v>
      </c>
      <c r="V21" s="26"/>
    </row>
    <row r="22" spans="1:22" x14ac:dyDescent="0.2">
      <c r="A22" s="2"/>
      <c r="C22" s="10">
        <v>6830</v>
      </c>
      <c r="E22" s="10">
        <v>129998</v>
      </c>
      <c r="G22" s="10">
        <v>902330</v>
      </c>
      <c r="I22" s="10"/>
      <c r="K22" s="27">
        <v>900</v>
      </c>
      <c r="V22" s="26"/>
    </row>
    <row r="23" spans="1:22" x14ac:dyDescent="0.2">
      <c r="A23" s="2"/>
      <c r="C23" s="10">
        <v>6830</v>
      </c>
      <c r="E23" s="10">
        <v>129998</v>
      </c>
      <c r="G23" s="10">
        <v>902490</v>
      </c>
      <c r="I23" s="10"/>
      <c r="K23" s="27">
        <v>298500</v>
      </c>
      <c r="V23" s="26"/>
    </row>
    <row r="24" spans="1:22" x14ac:dyDescent="0.2">
      <c r="A24" s="2"/>
      <c r="C24" s="10">
        <v>6830</v>
      </c>
      <c r="E24" s="10">
        <v>129998</v>
      </c>
      <c r="G24" s="10">
        <v>902590</v>
      </c>
      <c r="I24" s="10"/>
      <c r="K24" s="27">
        <v>138200</v>
      </c>
      <c r="V24" s="26"/>
    </row>
    <row r="25" spans="1:22" x14ac:dyDescent="0.2">
      <c r="A25" s="2"/>
      <c r="C25" s="10">
        <v>6830</v>
      </c>
      <c r="E25" s="10">
        <v>129998</v>
      </c>
      <c r="G25" s="10">
        <v>905010</v>
      </c>
      <c r="I25" s="10"/>
      <c r="K25" s="27">
        <v>1400</v>
      </c>
      <c r="V25" s="26"/>
    </row>
    <row r="26" spans="1:22" x14ac:dyDescent="0.2">
      <c r="A26" s="2"/>
      <c r="C26" s="10">
        <v>2300</v>
      </c>
      <c r="E26" s="10">
        <v>231440</v>
      </c>
      <c r="G26" s="10">
        <v>616200</v>
      </c>
      <c r="I26" s="10"/>
      <c r="K26" s="25">
        <v>800000</v>
      </c>
    </row>
    <row r="27" spans="1:22" x14ac:dyDescent="0.2">
      <c r="A27" s="2"/>
      <c r="C27" s="10"/>
      <c r="E27" s="10"/>
      <c r="G27" s="10"/>
      <c r="I27" s="10"/>
      <c r="K27" s="25"/>
    </row>
    <row r="28" spans="1:22" x14ac:dyDescent="0.2">
      <c r="C28" s="8"/>
      <c r="E28" s="8"/>
      <c r="G28" s="8"/>
      <c r="I28" s="8"/>
      <c r="K28" s="24"/>
    </row>
    <row r="29" spans="1:22" x14ac:dyDescent="0.2">
      <c r="C29" s="8"/>
      <c r="E29" s="8"/>
      <c r="G29" s="8"/>
      <c r="K29" s="11"/>
    </row>
    <row r="30" spans="1:22" x14ac:dyDescent="0.2">
      <c r="K30" t="s">
        <v>16</v>
      </c>
      <c r="O30" s="28">
        <f>SUM(K11:K30)</f>
        <v>3012800</v>
      </c>
    </row>
    <row r="31" spans="1:22" x14ac:dyDescent="0.2">
      <c r="E31" s="8"/>
    </row>
    <row r="32" spans="1:22" ht="13.15" customHeight="1" x14ac:dyDescent="0.2">
      <c r="A32" s="7" t="s">
        <v>17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ht="42" customHeight="1" x14ac:dyDescent="0.2">
      <c r="B33" s="15"/>
      <c r="C33" s="32" t="s">
        <v>24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5" spans="1:15" x14ac:dyDescent="0.2">
      <c r="A35" t="s">
        <v>18</v>
      </c>
      <c r="G35" t="s">
        <v>19</v>
      </c>
      <c r="I35" t="s">
        <v>20</v>
      </c>
      <c r="O35" t="s">
        <v>19</v>
      </c>
    </row>
    <row r="37" spans="1:15" x14ac:dyDescent="0.2">
      <c r="A37" s="19"/>
      <c r="B37" s="1"/>
      <c r="C37" s="19"/>
      <c r="D37" s="1"/>
      <c r="E37" s="1"/>
      <c r="G37" s="21"/>
      <c r="I37" s="19"/>
      <c r="J37" s="1"/>
      <c r="K37" s="1"/>
      <c r="L37" s="1"/>
      <c r="M37" s="1"/>
      <c r="O37" s="17"/>
    </row>
  </sheetData>
  <mergeCells count="4">
    <mergeCell ref="C1:O1"/>
    <mergeCell ref="C2:O2"/>
    <mergeCell ref="C3:O3"/>
    <mergeCell ref="C33:O33"/>
  </mergeCells>
  <phoneticPr fontId="6" type="noConversion"/>
  <pageMargins left="0" right="0" top="0" bottom="0" header="0.5" footer="0.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showGridLines="0" workbookViewId="0">
      <selection activeCell="A21" sqref="A21:XFD21"/>
    </sheetView>
  </sheetViews>
  <sheetFormatPr defaultRowHeight="12.75" x14ac:dyDescent="0.2"/>
  <cols>
    <col min="1" max="1" width="6.140625" customWidth="1"/>
    <col min="2" max="2" width="1.7109375" customWidth="1"/>
    <col min="3" max="3" width="10.7109375" customWidth="1"/>
    <col min="4" max="4" width="1.7109375" customWidth="1"/>
    <col min="5" max="5" width="14.28515625" customWidth="1"/>
    <col min="6" max="6" width="1.7109375" customWidth="1"/>
    <col min="7" max="7" width="10.7109375" customWidth="1"/>
    <col min="8" max="8" width="1.7109375" customWidth="1"/>
    <col min="9" max="9" width="15.28515625" customWidth="1"/>
    <col min="10" max="10" width="1.7109375" customWidth="1"/>
    <col min="11" max="11" width="24.140625" customWidth="1"/>
    <col min="12" max="12" width="1.7109375" customWidth="1"/>
    <col min="13" max="13" width="14" bestFit="1" customWidth="1"/>
    <col min="14" max="14" width="8.85546875" customWidth="1"/>
  </cols>
  <sheetData>
    <row r="1" spans="1:13" ht="20.25" x14ac:dyDescent="0.3">
      <c r="C1" s="30" t="s">
        <v>21</v>
      </c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.75" x14ac:dyDescent="0.25">
      <c r="C2" s="31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.75" x14ac:dyDescent="0.25"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5.75" x14ac:dyDescent="0.25">
      <c r="D4" s="2" t="s">
        <v>3</v>
      </c>
      <c r="G4" s="13" t="s">
        <v>23</v>
      </c>
      <c r="H4" s="14"/>
      <c r="I4" s="14"/>
      <c r="J4" s="14"/>
      <c r="K4" s="14"/>
    </row>
    <row r="6" spans="1:13" s="4" customFormat="1" ht="15.75" x14ac:dyDescent="0.25">
      <c r="A6" s="4" t="s">
        <v>4</v>
      </c>
      <c r="E6" s="13" t="str">
        <f>Approp_Admin!E6</f>
        <v>KCMBU</v>
      </c>
      <c r="G6" s="6" t="s">
        <v>6</v>
      </c>
      <c r="I6" s="12"/>
      <c r="J6" s="13"/>
      <c r="K6" s="6" t="s">
        <v>7</v>
      </c>
      <c r="L6" s="5"/>
      <c r="M6" s="5"/>
    </row>
    <row r="8" spans="1:13" s="4" customFormat="1" ht="15.75" x14ac:dyDescent="0.25">
      <c r="A8" s="4" t="s">
        <v>8</v>
      </c>
      <c r="D8" s="5"/>
      <c r="E8" s="16"/>
      <c r="F8" s="16" t="s">
        <v>22</v>
      </c>
      <c r="G8" s="16"/>
    </row>
    <row r="10" spans="1:13" s="2" customFormat="1" x14ac:dyDescent="0.2">
      <c r="C10" s="3" t="s">
        <v>11</v>
      </c>
      <c r="E10" s="3" t="s">
        <v>12</v>
      </c>
      <c r="G10" s="3" t="s">
        <v>13</v>
      </c>
      <c r="I10" s="3" t="s">
        <v>14</v>
      </c>
      <c r="K10" s="3" t="s">
        <v>15</v>
      </c>
    </row>
    <row r="11" spans="1:13" x14ac:dyDescent="0.2">
      <c r="K11" s="24"/>
    </row>
    <row r="12" spans="1:13" x14ac:dyDescent="0.2">
      <c r="A12" s="7"/>
      <c r="C12" s="20">
        <v>6830</v>
      </c>
      <c r="E12" s="18">
        <v>120000</v>
      </c>
      <c r="G12" s="10">
        <v>451101</v>
      </c>
      <c r="I12" s="20"/>
      <c r="K12" s="25">
        <v>869700</v>
      </c>
    </row>
    <row r="13" spans="1:13" x14ac:dyDescent="0.2">
      <c r="C13" s="10">
        <v>6830</v>
      </c>
      <c r="E13" s="18">
        <v>120000</v>
      </c>
      <c r="G13" s="10">
        <v>451201</v>
      </c>
      <c r="I13" s="10"/>
      <c r="K13" s="25">
        <v>151100</v>
      </c>
    </row>
    <row r="14" spans="1:13" x14ac:dyDescent="0.2">
      <c r="C14" s="10">
        <v>6830</v>
      </c>
      <c r="E14" s="18">
        <v>120000</v>
      </c>
      <c r="G14" s="10">
        <v>451301</v>
      </c>
      <c r="I14" s="10"/>
      <c r="K14" s="25">
        <v>1050500</v>
      </c>
    </row>
    <row r="15" spans="1:13" x14ac:dyDescent="0.2">
      <c r="C15" s="10">
        <v>1000</v>
      </c>
      <c r="E15" s="10">
        <v>120000</v>
      </c>
      <c r="G15" s="10">
        <v>506830</v>
      </c>
      <c r="I15" s="10"/>
      <c r="K15" s="25">
        <v>1000</v>
      </c>
    </row>
    <row r="16" spans="1:13" x14ac:dyDescent="0.2">
      <c r="A16" s="9"/>
      <c r="C16" s="10">
        <v>2330</v>
      </c>
      <c r="E16" s="10">
        <v>120000</v>
      </c>
      <c r="G16" s="10">
        <v>506830</v>
      </c>
      <c r="I16" s="10"/>
      <c r="K16" s="25">
        <v>900</v>
      </c>
    </row>
    <row r="17" spans="2:13" x14ac:dyDescent="0.2">
      <c r="C17" s="10">
        <v>2490</v>
      </c>
      <c r="E17" s="10">
        <v>120000</v>
      </c>
      <c r="G17" s="10">
        <v>506830</v>
      </c>
      <c r="I17" s="10"/>
      <c r="K17" s="25">
        <v>298500</v>
      </c>
    </row>
    <row r="18" spans="2:13" x14ac:dyDescent="0.2">
      <c r="C18" s="10">
        <v>2590</v>
      </c>
      <c r="E18" s="10">
        <v>120000</v>
      </c>
      <c r="G18" s="10">
        <v>506830</v>
      </c>
      <c r="I18" s="10"/>
      <c r="K18" s="25">
        <v>138200</v>
      </c>
    </row>
    <row r="19" spans="2:13" x14ac:dyDescent="0.2">
      <c r="C19" s="10">
        <v>5010</v>
      </c>
      <c r="E19" s="10">
        <v>120000</v>
      </c>
      <c r="G19" s="10">
        <v>506830</v>
      </c>
      <c r="I19" s="10"/>
      <c r="K19" s="25">
        <v>1400</v>
      </c>
    </row>
    <row r="20" spans="2:13" x14ac:dyDescent="0.2">
      <c r="C20" s="10">
        <v>2300</v>
      </c>
      <c r="E20" s="10">
        <v>120000</v>
      </c>
      <c r="G20" s="10">
        <v>451100</v>
      </c>
      <c r="I20" s="10"/>
      <c r="K20" s="25">
        <v>734344</v>
      </c>
    </row>
    <row r="21" spans="2:13" x14ac:dyDescent="0.2">
      <c r="C21" s="10"/>
      <c r="E21" s="10"/>
      <c r="G21" s="10"/>
      <c r="I21" s="10"/>
      <c r="K21" s="25"/>
    </row>
    <row r="22" spans="2:13" x14ac:dyDescent="0.2">
      <c r="C22" s="10"/>
      <c r="E22" s="10"/>
      <c r="G22" s="10"/>
      <c r="I22" s="10"/>
      <c r="K22" s="25"/>
    </row>
    <row r="23" spans="2:13" x14ac:dyDescent="0.2">
      <c r="C23" s="10"/>
      <c r="E23" s="10"/>
      <c r="G23" s="10"/>
      <c r="I23" s="10"/>
      <c r="K23" s="25"/>
    </row>
    <row r="24" spans="2:13" x14ac:dyDescent="0.2">
      <c r="C24" s="10"/>
      <c r="E24" s="10"/>
      <c r="G24" s="10"/>
      <c r="I24" s="10"/>
      <c r="K24" s="25"/>
    </row>
    <row r="25" spans="2:13" x14ac:dyDescent="0.2">
      <c r="C25" s="10"/>
      <c r="E25" s="10"/>
      <c r="G25" s="10"/>
      <c r="I25" s="10"/>
      <c r="K25" s="25"/>
    </row>
    <row r="26" spans="2:13" x14ac:dyDescent="0.2">
      <c r="C26" s="10"/>
      <c r="E26" s="10"/>
      <c r="G26" s="10"/>
      <c r="I26" s="10"/>
      <c r="K26" s="25"/>
    </row>
    <row r="27" spans="2:13" x14ac:dyDescent="0.2">
      <c r="C27" s="8"/>
      <c r="E27" s="8"/>
      <c r="G27" s="8"/>
      <c r="I27" s="8"/>
      <c r="K27" s="29"/>
    </row>
    <row r="31" spans="2:13" x14ac:dyDescent="0.2">
      <c r="K31" t="s">
        <v>16</v>
      </c>
      <c r="M31" s="28">
        <f>SUM(K12:K28)</f>
        <v>3245644</v>
      </c>
    </row>
    <row r="32" spans="2:13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4" spans="1:15" x14ac:dyDescent="0.2">
      <c r="A34" s="7" t="s">
        <v>17</v>
      </c>
    </row>
    <row r="35" spans="1:15" ht="42.75" customHeight="1" x14ac:dyDescent="0.2">
      <c r="C35" s="32" t="s">
        <v>24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8" spans="1:15" x14ac:dyDescent="0.2">
      <c r="A38" t="s">
        <v>18</v>
      </c>
      <c r="G38" t="s">
        <v>19</v>
      </c>
      <c r="I38" t="s">
        <v>20</v>
      </c>
      <c r="M38" t="s">
        <v>19</v>
      </c>
    </row>
    <row r="40" spans="1:15" x14ac:dyDescent="0.2">
      <c r="A40" s="1"/>
      <c r="B40" s="1"/>
      <c r="C40" s="19"/>
      <c r="D40" s="1"/>
      <c r="E40" s="1"/>
      <c r="G40" s="17"/>
      <c r="I40" s="1"/>
      <c r="J40" s="1"/>
      <c r="K40" s="1"/>
      <c r="M40" s="1"/>
    </row>
  </sheetData>
  <mergeCells count="4">
    <mergeCell ref="C1:M1"/>
    <mergeCell ref="C2:M2"/>
    <mergeCell ref="C3:M3"/>
    <mergeCell ref="C35:O35"/>
  </mergeCells>
  <phoneticPr fontId="6" type="noConversion"/>
  <printOptions horizontalCentered="1"/>
  <pageMargins left="0.5" right="0.5" top="0.25" bottom="0.25" header="0.5" footer="0.5"/>
  <pageSetup scale="8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BF63C124D1145A9A1927C8EC664B6" ma:contentTypeVersion="15" ma:contentTypeDescription="Create a new document." ma:contentTypeScope="" ma:versionID="82a0b492a1db939135cbe337154fa2b3">
  <xsd:schema xmlns:xsd="http://www.w3.org/2001/XMLSchema" xmlns:xs="http://www.w3.org/2001/XMLSchema" xmlns:p="http://schemas.microsoft.com/office/2006/metadata/properties" xmlns:ns2="7948a872-58d4-4d56-a2d6-e8c0e9fbef98" xmlns:ns3="458dd257-e446-4314-ae58-cd85f655fd80" targetNamespace="http://schemas.microsoft.com/office/2006/metadata/properties" ma:root="true" ma:fieldsID="2ea0db847bfcd3c877f81ed25b76fae4" ns2:_="" ns3:_="">
    <xsd:import namespace="7948a872-58d4-4d56-a2d6-e8c0e9fbef98"/>
    <xsd:import namespace="458dd257-e446-4314-ae58-cd85f655fd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8a872-58d4-4d56-a2d6-e8c0e9fbef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c7c55c6-aef4-4b96-9557-b778165c9c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dd257-e446-4314-ae58-cd85f655fd8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2a6fa8c-c2cf-4f2f-bf0a-0a080c537dc1}" ma:internalName="TaxCatchAll" ma:showField="CatchAllData" ma:web="458dd257-e446-4314-ae58-cd85f655fd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48a872-58d4-4d56-a2d6-e8c0e9fbef98">
      <Terms xmlns="http://schemas.microsoft.com/office/infopath/2007/PartnerControls"/>
    </lcf76f155ced4ddcb4097134ff3c332f>
    <TaxCatchAll xmlns="458dd257-e446-4314-ae58-cd85f655fd80" xsi:nil="true"/>
  </documentManagement>
</p:properties>
</file>

<file path=customXml/itemProps1.xml><?xml version="1.0" encoding="utf-8"?>
<ds:datastoreItem xmlns:ds="http://schemas.openxmlformats.org/officeDocument/2006/customXml" ds:itemID="{2ACA758B-082D-41F0-BCD1-745A601195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CA3846-DEBA-4517-B57E-B4919D4F8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48a872-58d4-4d56-a2d6-e8c0e9fbef98"/>
    <ds:schemaRef ds:uri="458dd257-e446-4314-ae58-cd85f655fd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5CDB1C-3CCA-4BC1-BAE3-A2AF6065BA1D}">
  <ds:schemaRefs>
    <ds:schemaRef ds:uri="http://schemas.microsoft.com/office/2006/metadata/properties"/>
    <ds:schemaRef ds:uri="http://purl.org/dc/elements/1.1/"/>
    <ds:schemaRef ds:uri="7948a872-58d4-4d56-a2d6-e8c0e9fbef98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458dd257-e446-4314-ae58-cd85f655fd8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Approp_Admin</vt:lpstr>
      <vt:lpstr>Rev</vt:lpstr>
    </vt:vector>
  </TitlesOfParts>
  <Manager/>
  <Company>City OF Kansas City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LINDEMAN</dc:creator>
  <cp:keywords/>
  <dc:description/>
  <cp:lastModifiedBy>Jenkins, Michael</cp:lastModifiedBy>
  <cp:revision/>
  <dcterms:created xsi:type="dcterms:W3CDTF">2004-02-25T17:16:29Z</dcterms:created>
  <dcterms:modified xsi:type="dcterms:W3CDTF">2024-12-17T16:21:33Z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0x010100365BF63C124D1145A9A1927C8EC664B6</vt:lpwstr>
  </property>
  <property fmtid="{D5CDD505-2E9C-101B-9397-08002B2CF9AE}" pid="3" name="MediaServiceImageTags">
    <vt:lpwstr/>
  </property>
</Properties>
</file>